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20" yWindow="-90" windowWidth="12135" windowHeight="12540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C12" i="4" l="1"/>
  <c r="C14" i="4" l="1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13" i="4"/>
  <c r="K43" i="4" l="1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H44" i="4" l="1"/>
  <c r="K44" i="4" s="1"/>
</calcChain>
</file>

<file path=xl/sharedStrings.xml><?xml version="1.0" encoding="utf-8"?>
<sst xmlns="http://schemas.openxmlformats.org/spreadsheetml/2006/main" count="24" uniqueCount="24">
  <si>
    <t>作業従事者名</t>
    <rPh sb="0" eb="2">
      <t>サギョウ</t>
    </rPh>
    <rPh sb="2" eb="5">
      <t>ジュウジシャ</t>
    </rPh>
    <rPh sb="5" eb="6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</si>
  <si>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</si>
  <si>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</si>
  <si>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</si>
  <si>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</si>
  <si>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業務内容</t>
    <rPh sb="0" eb="2">
      <t>ギョウム</t>
    </rPh>
    <rPh sb="2" eb="4">
      <t>ナイヨウ</t>
    </rPh>
    <phoneticPr fontId="1"/>
  </si>
  <si>
    <t>勤務時間</t>
    <rPh sb="0" eb="2">
      <t>キンム</t>
    </rPh>
    <rPh sb="2" eb="4">
      <t>ジカン</t>
    </rPh>
    <phoneticPr fontId="1"/>
  </si>
  <si>
    <t>出    勤    表</t>
    <rPh sb="0" eb="1">
      <t>デ</t>
    </rPh>
    <rPh sb="5" eb="6">
      <t>ツトム</t>
    </rPh>
    <rPh sb="10" eb="11">
      <t>ヒョウ</t>
    </rPh>
    <phoneticPr fontId="1"/>
  </si>
  <si>
    <t>曜</t>
    <rPh sb="0" eb="1">
      <t>ヒカリ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</si>
  <si>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 xml:space="preserve"> に係る勤務実績を報告いたします。</t>
    </r>
    <rPh sb="0" eb="1">
      <t>ガツ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</si>
  <si>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</si>
  <si>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</si>
  <si>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実働時間
(h)</t>
    <rPh sb="0" eb="2">
      <t>ジツドウ</t>
    </rPh>
    <rPh sb="2" eb="4">
      <t>ジカン</t>
    </rPh>
    <phoneticPr fontId="1"/>
  </si>
  <si>
    <t>休憩時間
(h)</t>
    <rPh sb="0" eb="2">
      <t>キュウケイ</t>
    </rPh>
    <rPh sb="2" eb="4">
      <t>ジカン</t>
    </rPh>
    <phoneticPr fontId="1"/>
  </si>
  <si>
    <t>様式　謝-３</t>
    <rPh sb="0" eb="2">
      <t>ヨウシキ</t>
    </rPh>
    <rPh sb="3" eb="4">
      <t>シャ</t>
    </rPh>
    <phoneticPr fontId="1"/>
  </si>
  <si>
    <t>作業従事者
印</t>
    <rPh sb="0" eb="2">
      <t>サギョウ</t>
    </rPh>
    <rPh sb="2" eb="5">
      <t>ジュウジシャ</t>
    </rPh>
    <rPh sb="4" eb="5">
      <t>シャ</t>
    </rPh>
    <rPh sb="6" eb="7">
      <t>イン</t>
    </rPh>
    <phoneticPr fontId="1"/>
  </si>
  <si>
    <t>　　上記のとおり相違ないことを確認します。
　　研究代表者又は研究分担者　　　　　　　　　　　　　　　　　　　　　　　　　　　　　　　　　　　　　　　印</t>
    <rPh sb="75" eb="76">
      <t>イン</t>
    </rPh>
    <phoneticPr fontId="1"/>
  </si>
  <si>
    <t>TA等および他の事業での勤務　　□有（名称：　　　　　　　　　　　　　）　　□無</t>
    <rPh sb="2" eb="3">
      <t>トウ</t>
    </rPh>
    <rPh sb="6" eb="7">
      <t>ホカ</t>
    </rPh>
    <rPh sb="8" eb="10">
      <t>ジギョウ</t>
    </rPh>
    <rPh sb="12" eb="14">
      <t>キンム</t>
    </rPh>
    <rPh sb="17" eb="18">
      <t>アリ</t>
    </rPh>
    <rPh sb="19" eb="21">
      <t>メイショウ</t>
    </rPh>
    <rPh sb="39" eb="40">
      <t>ナシ</t>
    </rPh>
    <phoneticPr fontId="1"/>
  </si>
  <si>
    <t>実験補助およびデータ解析</t>
    <rPh sb="0" eb="2">
      <t>ジッケン</t>
    </rPh>
    <rPh sb="2" eb="4">
      <t>ホジョ</t>
    </rPh>
    <rPh sb="10" eb="12">
      <t>カイセキ</t>
    </rPh>
    <phoneticPr fontId="1"/>
  </si>
  <si>
    <t>時給(円)</t>
    <rPh sb="0" eb="2">
      <t>ジキュウ</t>
    </rPh>
    <rPh sb="3" eb="4">
      <t>エン</t>
    </rPh>
    <phoneticPr fontId="1"/>
  </si>
  <si>
    <t>合計(円)</t>
    <rPh sb="0" eb="2">
      <t>ゴウケイ</t>
    </rPh>
    <rPh sb="3" eb="4">
      <t>エン</t>
    </rPh>
    <phoneticPr fontId="1"/>
  </si>
  <si>
    <t>勤務時間合計(h)</t>
    <rPh sb="0" eb="2">
      <t>キンム</t>
    </rPh>
    <rPh sb="2" eb="4">
      <t>ジカン</t>
    </rPh>
    <rPh sb="4" eb="6">
      <t>ゴウケイ</t>
    </rPh>
    <phoneticPr fontId="1"/>
  </si>
  <si>
    <t>印</t>
    <rPh sb="0" eb="1">
      <t>イン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</si>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</sst>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:mm;@"/>
    <numFmt numFmtId="177" formatCode="m/d;@"/>
    <numFmt numFmtId="178" formatCode="0.0_);[Red]\(0.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0"/>
      <color theme="0" tint="-4.9989318521683403E-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>
      <alignment vertical="center"/>
    </xf>
    <xf numFmtId="0" fontId="0" fillId="0" borderId="28" xfId="0" applyBorder="1">
      <alignment vertical="center"/>
    </xf>
    <xf numFmtId="0" fontId="0" fillId="0" borderId="14" xfId="0" applyBorder="1">
      <alignment vertical="center"/>
    </xf>
    <xf numFmtId="178" fontId="0" fillId="0" borderId="31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center" vertical="center"/>
    </xf>
    <xf numFmtId="176" fontId="0" fillId="2" borderId="47" xfId="0" applyNumberFormat="1" applyFill="1" applyBorder="1" applyAlignment="1">
      <alignment horizontal="center" vertical="center"/>
    </xf>
    <xf numFmtId="176" fontId="0" fillId="2" borderId="48" xfId="0" applyNumberFormat="1" applyFill="1" applyBorder="1" applyAlignment="1">
      <alignment horizontal="center" vertical="center"/>
    </xf>
    <xf numFmtId="178" fontId="0" fillId="2" borderId="45" xfId="0" applyNumberFormat="1" applyFill="1" applyBorder="1" applyAlignment="1">
      <alignment horizontal="center" vertical="center"/>
    </xf>
    <xf numFmtId="178" fontId="0" fillId="2" borderId="49" xfId="0" applyNumberFormat="1" applyFill="1" applyBorder="1" applyAlignment="1">
      <alignment horizontal="center" vertical="center"/>
    </xf>
    <xf numFmtId="0" fontId="0" fillId="2" borderId="50" xfId="0" applyFill="1" applyBorder="1">
      <alignment vertical="center"/>
    </xf>
    <xf numFmtId="177" fontId="0" fillId="2" borderId="52" xfId="0" applyNumberFormat="1" applyFill="1" applyBorder="1" applyAlignment="1">
      <alignment vertical="center"/>
    </xf>
    <xf numFmtId="0" fontId="0" fillId="2" borderId="53" xfId="0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552451</xdr:colOff>
      <xdr:row>0</xdr:row>
      <xdr:rowOff>57150</xdr:rowOff>
    </xdr:from>
    <xdr:to>
      <xdr:col>12</xdr:col>
      <xdr:colOff>352425</xdr:colOff>
      <xdr:row>1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4067176" y="57150"/>
          <a:ext cx="2428874" cy="2952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支出伺</a:t>
          </a:r>
          <a:r>
            <a:rPr kumimoji="1" lang="ja-JP" altLang="en-US" sz="1100" b="1" baseline="0"/>
            <a:t> </a:t>
          </a:r>
          <a:r>
            <a:rPr kumimoji="1" lang="ja-JP" altLang="en-US" sz="1100" b="1"/>
            <a:t>ＷＥＢ　ＮＯ．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Zeros="0" tabSelected="1" view="pageLayout" zoomScaleNormal="100" workbookViewId="0">
      <selection activeCell="D15" sqref="D15:G15"/>
    </sheetView>
  </sheetViews>
  <sheetFormatPr defaultRowHeight="13.5" x14ac:dyDescent="0.15"/>
  <cols>
    <col min="1" max="1" width="3" customWidth="1"/>
    <col min="2" max="2" width="5" customWidth="1"/>
    <col min="3" max="3" width="5.125" customWidth="1"/>
    <col min="4" max="4" width="3.875" customWidth="1"/>
    <col min="5" max="5" width="3.75" customWidth="1"/>
    <col min="6" max="6" width="7.375" customWidth="1"/>
    <col min="7" max="7" width="13" bestFit="1" customWidth="1"/>
    <col min="12" max="12" width="10.625" customWidth="1"/>
  </cols>
  <sheetData>
    <row r="1" spans="1:12" x14ac:dyDescent="0.15">
      <c r="B1" s="58" t="s">
        <v>14</v>
      </c>
      <c r="C1" s="58"/>
      <c r="D1" s="58"/>
      <c r="E1" s="58"/>
    </row>
    <row r="2" spans="1:12" ht="21" x14ac:dyDescent="0.15">
      <c r="B2" s="44" t="s">
        <v>7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8.25" customHeight="1" x14ac:dyDescent="0.15"/>
    <row r="4" spans="1:12" x14ac:dyDescent="0.15">
      <c r="B4" s="3" t="s">
        <v>1</v>
      </c>
      <c r="D4" s="3" t="s">
        <v>2</v>
      </c>
      <c r="F4" s="2" t="s">
        <v>9</v>
      </c>
    </row>
    <row r="5" spans="1:12" ht="5.25" customHeight="1" x14ac:dyDescent="0.15"/>
    <row r="6" spans="1:12" x14ac:dyDescent="0.15">
      <c r="I6" s="6" t="s">
        <v>0</v>
      </c>
      <c r="J6" s="6"/>
      <c r="K6" s="6"/>
      <c r="L6" s="23" t="s">
        <v>22</v>
      </c>
    </row>
    <row r="7" spans="1:12" ht="6.75" customHeight="1" x14ac:dyDescent="0.15"/>
    <row r="8" spans="1:12" x14ac:dyDescent="0.15">
      <c r="B8" s="43" t="s">
        <v>17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6.75" customHeight="1" thickBo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customHeight="1" x14ac:dyDescent="0.15">
      <c r="B10" s="61" t="s">
        <v>4</v>
      </c>
      <c r="C10" s="63" t="s">
        <v>8</v>
      </c>
      <c r="D10" s="65" t="s">
        <v>5</v>
      </c>
      <c r="E10" s="66"/>
      <c r="F10" s="66"/>
      <c r="G10" s="67"/>
      <c r="H10" s="53" t="s">
        <v>6</v>
      </c>
      <c r="I10" s="54"/>
      <c r="J10" s="47" t="s">
        <v>13</v>
      </c>
      <c r="K10" s="49" t="s">
        <v>12</v>
      </c>
      <c r="L10" s="51" t="s">
        <v>15</v>
      </c>
    </row>
    <row r="11" spans="1:12" ht="18" customHeight="1" thickBot="1" x14ac:dyDescent="0.2">
      <c r="B11" s="62"/>
      <c r="C11" s="64"/>
      <c r="D11" s="68"/>
      <c r="E11" s="69"/>
      <c r="F11" s="69"/>
      <c r="G11" s="70"/>
      <c r="H11" s="32" t="s">
        <v>10</v>
      </c>
      <c r="I11" s="33" t="s">
        <v>11</v>
      </c>
      <c r="J11" s="48"/>
      <c r="K11" s="50"/>
      <c r="L11" s="52"/>
    </row>
    <row r="12" spans="1:12" ht="18.600000000000001" customHeight="1" thickBot="1" x14ac:dyDescent="0.2">
      <c r="A12" s="34" t="s">
        <v>23</v>
      </c>
      <c r="B12" s="30">
        <v>42095</v>
      </c>
      <c r="C12" s="31" t="str">
        <f>IF(B12="","",TEXT(B12,"aaa"))</f>
        <v>水</v>
      </c>
      <c r="D12" s="55" t="s">
        <v>18</v>
      </c>
      <c r="E12" s="56"/>
      <c r="F12" s="56"/>
      <c r="G12" s="57"/>
      <c r="H12" s="25">
        <v>0.375</v>
      </c>
      <c r="I12" s="26">
        <v>0.75</v>
      </c>
      <c r="J12" s="27">
        <v>1.5</v>
      </c>
      <c r="K12" s="28">
        <f>IF(I12="","",(I12-H12)*24-J12)</f>
        <v>7.5</v>
      </c>
      <c r="L12" s="29"/>
    </row>
    <row r="13" spans="1:12" ht="18.600000000000001" customHeight="1" thickTop="1" x14ac:dyDescent="0.15">
      <c r="B13" s="20">
        <v>42217</v>
      </c>
      <c r="C13" s="21" t="str">
        <f>IF(B13="","",TEXT(B13,"aaa"))</f>
        <v>土</v>
      </c>
      <c r="D13" s="45"/>
      <c r="E13" s="45"/>
      <c r="F13" s="45"/>
      <c r="G13" s="45"/>
      <c r="H13" s="14"/>
      <c r="I13" s="15"/>
      <c r="J13" s="9"/>
      <c r="K13" s="24" t="str">
        <f t="shared" ref="K13:K43" si="0">IF(I13="","",(I13-H13)*24-J13)</f>
        <v/>
      </c>
      <c r="L13" s="5"/>
    </row>
    <row r="14" spans="1:12" ht="18.600000000000001" customHeight="1" x14ac:dyDescent="0.15">
      <c r="B14" s="20">
        <v>42218</v>
      </c>
      <c r="C14" s="21" t="str">
        <f t="shared" ref="C14:C43" si="1">IF(B14="","",TEXT(B14,"aaa"))</f>
        <v>日</v>
      </c>
      <c r="D14" s="46"/>
      <c r="E14" s="46"/>
      <c r="F14" s="46"/>
      <c r="G14" s="46"/>
      <c r="H14" s="16"/>
      <c r="I14" s="17"/>
      <c r="J14" s="10"/>
      <c r="K14" s="11" t="str">
        <f t="shared" si="0"/>
        <v/>
      </c>
      <c r="L14" s="4"/>
    </row>
    <row r="15" spans="1:12" ht="18.600000000000001" customHeight="1" x14ac:dyDescent="0.15">
      <c r="B15" s="20">
        <v>42219</v>
      </c>
      <c r="C15" s="21" t="str">
        <f t="shared" si="1"/>
        <v>月</v>
      </c>
      <c r="D15" s="35"/>
      <c r="E15" s="35"/>
      <c r="F15" s="35"/>
      <c r="G15" s="35"/>
      <c r="H15" s="16"/>
      <c r="I15" s="17"/>
      <c r="J15" s="10"/>
      <c r="K15" s="12" t="str">
        <f t="shared" si="0"/>
        <v/>
      </c>
      <c r="L15" s="4"/>
    </row>
    <row r="16" spans="1:12" ht="18.600000000000001" customHeight="1" x14ac:dyDescent="0.15">
      <c r="B16" s="20">
        <v>42220</v>
      </c>
      <c r="C16" s="21" t="str">
        <f t="shared" si="1"/>
        <v>火</v>
      </c>
      <c r="D16" s="35"/>
      <c r="E16" s="35"/>
      <c r="F16" s="35"/>
      <c r="G16" s="35"/>
      <c r="H16" s="16"/>
      <c r="I16" s="17"/>
      <c r="J16" s="10"/>
      <c r="K16" s="12" t="str">
        <f t="shared" si="0"/>
        <v/>
      </c>
      <c r="L16" s="4"/>
    </row>
    <row r="17" spans="2:12" ht="18.600000000000001" customHeight="1" x14ac:dyDescent="0.15">
      <c r="B17" s="20">
        <v>42221</v>
      </c>
      <c r="C17" s="21" t="str">
        <f t="shared" si="1"/>
        <v>水</v>
      </c>
      <c r="D17" s="35"/>
      <c r="E17" s="35"/>
      <c r="F17" s="35"/>
      <c r="G17" s="35"/>
      <c r="H17" s="16"/>
      <c r="I17" s="17"/>
      <c r="J17" s="10"/>
      <c r="K17" s="12" t="str">
        <f t="shared" si="0"/>
        <v/>
      </c>
      <c r="L17" s="4"/>
    </row>
    <row r="18" spans="2:12" ht="18.600000000000001" customHeight="1" x14ac:dyDescent="0.15">
      <c r="B18" s="20">
        <v>42222</v>
      </c>
      <c r="C18" s="21" t="str">
        <f t="shared" si="1"/>
        <v>木</v>
      </c>
      <c r="D18" s="35"/>
      <c r="E18" s="35"/>
      <c r="F18" s="35"/>
      <c r="G18" s="35"/>
      <c r="H18" s="16"/>
      <c r="I18" s="17"/>
      <c r="J18" s="10"/>
      <c r="K18" s="12" t="str">
        <f t="shared" si="0"/>
        <v/>
      </c>
      <c r="L18" s="4"/>
    </row>
    <row r="19" spans="2:12" ht="18.600000000000001" customHeight="1" x14ac:dyDescent="0.15">
      <c r="B19" s="20">
        <v>42223</v>
      </c>
      <c r="C19" s="21" t="str">
        <f t="shared" si="1"/>
        <v>金</v>
      </c>
      <c r="D19" s="35"/>
      <c r="E19" s="35"/>
      <c r="F19" s="35"/>
      <c r="G19" s="35"/>
      <c r="H19" s="16"/>
      <c r="I19" s="17"/>
      <c r="J19" s="10"/>
      <c r="K19" s="12" t="str">
        <f t="shared" si="0"/>
        <v/>
      </c>
      <c r="L19" s="4"/>
    </row>
    <row r="20" spans="2:12" ht="18.600000000000001" customHeight="1" x14ac:dyDescent="0.15">
      <c r="B20" s="20">
        <v>42224</v>
      </c>
      <c r="C20" s="21" t="str">
        <f t="shared" si="1"/>
        <v>土</v>
      </c>
      <c r="D20" s="35"/>
      <c r="E20" s="35"/>
      <c r="F20" s="35"/>
      <c r="G20" s="35"/>
      <c r="H20" s="16"/>
      <c r="I20" s="17"/>
      <c r="J20" s="10"/>
      <c r="K20" s="12" t="str">
        <f t="shared" si="0"/>
        <v/>
      </c>
      <c r="L20" s="4"/>
    </row>
    <row r="21" spans="2:12" ht="18.600000000000001" customHeight="1" x14ac:dyDescent="0.15">
      <c r="B21" s="20">
        <v>42225</v>
      </c>
      <c r="C21" s="21" t="str">
        <f t="shared" si="1"/>
        <v>日</v>
      </c>
      <c r="D21" s="35"/>
      <c r="E21" s="35"/>
      <c r="F21" s="35"/>
      <c r="G21" s="35"/>
      <c r="H21" s="16"/>
      <c r="I21" s="17"/>
      <c r="J21" s="10"/>
      <c r="K21" s="12" t="str">
        <f t="shared" si="0"/>
        <v/>
      </c>
      <c r="L21" s="4"/>
    </row>
    <row r="22" spans="2:12" ht="18.600000000000001" customHeight="1" x14ac:dyDescent="0.15">
      <c r="B22" s="20">
        <v>42226</v>
      </c>
      <c r="C22" s="21" t="str">
        <f t="shared" si="1"/>
        <v>月</v>
      </c>
      <c r="D22" s="35"/>
      <c r="E22" s="35"/>
      <c r="F22" s="35"/>
      <c r="G22" s="35"/>
      <c r="H22" s="16"/>
      <c r="I22" s="17"/>
      <c r="J22" s="10"/>
      <c r="K22" s="12" t="str">
        <f t="shared" si="0"/>
        <v/>
      </c>
      <c r="L22" s="4"/>
    </row>
    <row r="23" spans="2:12" ht="18.600000000000001" customHeight="1" x14ac:dyDescent="0.15">
      <c r="B23" s="20">
        <v>42227</v>
      </c>
      <c r="C23" s="21" t="str">
        <f t="shared" si="1"/>
        <v>火</v>
      </c>
      <c r="D23" s="35"/>
      <c r="E23" s="35"/>
      <c r="F23" s="35"/>
      <c r="G23" s="35"/>
      <c r="H23" s="16"/>
      <c r="I23" s="17"/>
      <c r="J23" s="10"/>
      <c r="K23" s="12" t="str">
        <f t="shared" si="0"/>
        <v/>
      </c>
      <c r="L23" s="4"/>
    </row>
    <row r="24" spans="2:12" ht="18.600000000000001" customHeight="1" x14ac:dyDescent="0.15">
      <c r="B24" s="20">
        <v>42228</v>
      </c>
      <c r="C24" s="21" t="str">
        <f t="shared" si="1"/>
        <v>水</v>
      </c>
      <c r="D24" s="35"/>
      <c r="E24" s="35"/>
      <c r="F24" s="35"/>
      <c r="G24" s="35"/>
      <c r="H24" s="16"/>
      <c r="I24" s="17"/>
      <c r="J24" s="10"/>
      <c r="K24" s="12" t="str">
        <f t="shared" si="0"/>
        <v/>
      </c>
      <c r="L24" s="4"/>
    </row>
    <row r="25" spans="2:12" ht="18.600000000000001" customHeight="1" x14ac:dyDescent="0.15">
      <c r="B25" s="20">
        <v>42229</v>
      </c>
      <c r="C25" s="21" t="str">
        <f t="shared" si="1"/>
        <v>木</v>
      </c>
      <c r="D25" s="35"/>
      <c r="E25" s="35"/>
      <c r="F25" s="35"/>
      <c r="G25" s="35"/>
      <c r="H25" s="16"/>
      <c r="I25" s="17"/>
      <c r="J25" s="10"/>
      <c r="K25" s="12" t="str">
        <f t="shared" si="0"/>
        <v/>
      </c>
      <c r="L25" s="4"/>
    </row>
    <row r="26" spans="2:12" ht="18.600000000000001" customHeight="1" x14ac:dyDescent="0.15">
      <c r="B26" s="20">
        <v>42230</v>
      </c>
      <c r="C26" s="21" t="str">
        <f t="shared" si="1"/>
        <v>金</v>
      </c>
      <c r="D26" s="35"/>
      <c r="E26" s="35"/>
      <c r="F26" s="35"/>
      <c r="G26" s="35"/>
      <c r="H26" s="16"/>
      <c r="I26" s="17"/>
      <c r="J26" s="10"/>
      <c r="K26" s="12" t="str">
        <f t="shared" si="0"/>
        <v/>
      </c>
      <c r="L26" s="4"/>
    </row>
    <row r="27" spans="2:12" ht="18.600000000000001" customHeight="1" x14ac:dyDescent="0.15">
      <c r="B27" s="20">
        <v>42231</v>
      </c>
      <c r="C27" s="21" t="str">
        <f t="shared" si="1"/>
        <v>土</v>
      </c>
      <c r="D27" s="35"/>
      <c r="E27" s="35"/>
      <c r="F27" s="35"/>
      <c r="G27" s="35"/>
      <c r="H27" s="16"/>
      <c r="I27" s="17"/>
      <c r="J27" s="10"/>
      <c r="K27" s="12" t="str">
        <f t="shared" si="0"/>
        <v/>
      </c>
      <c r="L27" s="4"/>
    </row>
    <row r="28" spans="2:12" ht="18.600000000000001" customHeight="1" x14ac:dyDescent="0.15">
      <c r="B28" s="20">
        <v>42232</v>
      </c>
      <c r="C28" s="21" t="str">
        <f t="shared" si="1"/>
        <v>日</v>
      </c>
      <c r="D28" s="35"/>
      <c r="E28" s="35"/>
      <c r="F28" s="35"/>
      <c r="G28" s="35"/>
      <c r="H28" s="16"/>
      <c r="I28" s="17"/>
      <c r="J28" s="10"/>
      <c r="K28" s="12" t="str">
        <f t="shared" si="0"/>
        <v/>
      </c>
      <c r="L28" s="4"/>
    </row>
    <row r="29" spans="2:12" ht="18.600000000000001" customHeight="1" x14ac:dyDescent="0.15">
      <c r="B29" s="20">
        <v>42233</v>
      </c>
      <c r="C29" s="21" t="str">
        <f t="shared" si="1"/>
        <v>月</v>
      </c>
      <c r="D29" s="35"/>
      <c r="E29" s="35"/>
      <c r="F29" s="35"/>
      <c r="G29" s="35"/>
      <c r="H29" s="16"/>
      <c r="I29" s="17"/>
      <c r="J29" s="10"/>
      <c r="K29" s="12" t="str">
        <f t="shared" si="0"/>
        <v/>
      </c>
      <c r="L29" s="4"/>
    </row>
    <row r="30" spans="2:12" ht="18.600000000000001" customHeight="1" x14ac:dyDescent="0.15">
      <c r="B30" s="20">
        <v>42234</v>
      </c>
      <c r="C30" s="21" t="str">
        <f t="shared" si="1"/>
        <v>火</v>
      </c>
      <c r="D30" s="35"/>
      <c r="E30" s="35"/>
      <c r="F30" s="35"/>
      <c r="G30" s="35"/>
      <c r="H30" s="16"/>
      <c r="I30" s="17"/>
      <c r="J30" s="10"/>
      <c r="K30" s="12" t="str">
        <f t="shared" si="0"/>
        <v/>
      </c>
      <c r="L30" s="4"/>
    </row>
    <row r="31" spans="2:12" ht="18.600000000000001" customHeight="1" x14ac:dyDescent="0.15">
      <c r="B31" s="20">
        <v>42235</v>
      </c>
      <c r="C31" s="21" t="str">
        <f t="shared" si="1"/>
        <v>水</v>
      </c>
      <c r="D31" s="35"/>
      <c r="E31" s="35"/>
      <c r="F31" s="35"/>
      <c r="G31" s="35"/>
      <c r="H31" s="16"/>
      <c r="I31" s="17"/>
      <c r="J31" s="10"/>
      <c r="K31" s="12" t="str">
        <f t="shared" si="0"/>
        <v/>
      </c>
      <c r="L31" s="4"/>
    </row>
    <row r="32" spans="2:12" ht="18.600000000000001" customHeight="1" x14ac:dyDescent="0.15">
      <c r="B32" s="20">
        <v>42236</v>
      </c>
      <c r="C32" s="21" t="str">
        <f t="shared" si="1"/>
        <v>木</v>
      </c>
      <c r="D32" s="35"/>
      <c r="E32" s="35"/>
      <c r="F32" s="35"/>
      <c r="G32" s="35"/>
      <c r="H32" s="16"/>
      <c r="I32" s="17"/>
      <c r="J32" s="10"/>
      <c r="K32" s="12" t="str">
        <f t="shared" si="0"/>
        <v/>
      </c>
      <c r="L32" s="4"/>
    </row>
    <row r="33" spans="2:12" ht="18.600000000000001" customHeight="1" x14ac:dyDescent="0.15">
      <c r="B33" s="20">
        <v>42237</v>
      </c>
      <c r="C33" s="21" t="str">
        <f t="shared" si="1"/>
        <v>金</v>
      </c>
      <c r="D33" s="35"/>
      <c r="E33" s="35"/>
      <c r="F33" s="35"/>
      <c r="G33" s="35"/>
      <c r="H33" s="16"/>
      <c r="I33" s="17"/>
      <c r="J33" s="10"/>
      <c r="K33" s="12" t="str">
        <f t="shared" si="0"/>
        <v/>
      </c>
      <c r="L33" s="4"/>
    </row>
    <row r="34" spans="2:12" ht="18.600000000000001" customHeight="1" x14ac:dyDescent="0.15">
      <c r="B34" s="20">
        <v>42238</v>
      </c>
      <c r="C34" s="21" t="str">
        <f t="shared" si="1"/>
        <v>土</v>
      </c>
      <c r="D34" s="35"/>
      <c r="E34" s="35"/>
      <c r="F34" s="35"/>
      <c r="G34" s="35"/>
      <c r="H34" s="16"/>
      <c r="I34" s="17"/>
      <c r="J34" s="10"/>
      <c r="K34" s="12" t="str">
        <f t="shared" si="0"/>
        <v/>
      </c>
      <c r="L34" s="4"/>
    </row>
    <row r="35" spans="2:12" ht="18.600000000000001" customHeight="1" x14ac:dyDescent="0.15">
      <c r="B35" s="20">
        <v>42239</v>
      </c>
      <c r="C35" s="21" t="str">
        <f t="shared" si="1"/>
        <v>日</v>
      </c>
      <c r="D35" s="35"/>
      <c r="E35" s="35"/>
      <c r="F35" s="35"/>
      <c r="G35" s="35"/>
      <c r="H35" s="16"/>
      <c r="I35" s="17"/>
      <c r="J35" s="10"/>
      <c r="K35" s="12" t="str">
        <f t="shared" si="0"/>
        <v/>
      </c>
      <c r="L35" s="4"/>
    </row>
    <row r="36" spans="2:12" ht="18.600000000000001" customHeight="1" x14ac:dyDescent="0.15">
      <c r="B36" s="20">
        <v>42240</v>
      </c>
      <c r="C36" s="21" t="str">
        <f t="shared" si="1"/>
        <v>月</v>
      </c>
      <c r="D36" s="35"/>
      <c r="E36" s="35"/>
      <c r="F36" s="35"/>
      <c r="G36" s="35"/>
      <c r="H36" s="16"/>
      <c r="I36" s="17"/>
      <c r="J36" s="10"/>
      <c r="K36" s="12" t="str">
        <f t="shared" si="0"/>
        <v/>
      </c>
      <c r="L36" s="4"/>
    </row>
    <row r="37" spans="2:12" ht="18.600000000000001" customHeight="1" x14ac:dyDescent="0.15">
      <c r="B37" s="20">
        <v>42241</v>
      </c>
      <c r="C37" s="21" t="str">
        <f t="shared" si="1"/>
        <v>火</v>
      </c>
      <c r="D37" s="35"/>
      <c r="E37" s="35"/>
      <c r="F37" s="35"/>
      <c r="G37" s="35"/>
      <c r="H37" s="16"/>
      <c r="I37" s="17"/>
      <c r="J37" s="10"/>
      <c r="K37" s="12" t="str">
        <f t="shared" si="0"/>
        <v/>
      </c>
      <c r="L37" s="4"/>
    </row>
    <row r="38" spans="2:12" ht="18.600000000000001" customHeight="1" x14ac:dyDescent="0.15">
      <c r="B38" s="20">
        <v>42242</v>
      </c>
      <c r="C38" s="21" t="str">
        <f t="shared" si="1"/>
        <v>水</v>
      </c>
      <c r="D38" s="35"/>
      <c r="E38" s="35"/>
      <c r="F38" s="35"/>
      <c r="G38" s="35"/>
      <c r="H38" s="16"/>
      <c r="I38" s="17"/>
      <c r="J38" s="10"/>
      <c r="K38" s="12" t="str">
        <f t="shared" si="0"/>
        <v/>
      </c>
      <c r="L38" s="4"/>
    </row>
    <row r="39" spans="2:12" ht="18.600000000000001" customHeight="1" x14ac:dyDescent="0.15">
      <c r="B39" s="20">
        <v>42243</v>
      </c>
      <c r="C39" s="21" t="str">
        <f t="shared" si="1"/>
        <v>木</v>
      </c>
      <c r="D39" s="35"/>
      <c r="E39" s="35"/>
      <c r="F39" s="35"/>
      <c r="G39" s="35"/>
      <c r="H39" s="16"/>
      <c r="I39" s="17"/>
      <c r="J39" s="10"/>
      <c r="K39" s="12" t="str">
        <f t="shared" si="0"/>
        <v/>
      </c>
      <c r="L39" s="4"/>
    </row>
    <row r="40" spans="2:12" ht="18.600000000000001" customHeight="1" x14ac:dyDescent="0.15">
      <c r="B40" s="20">
        <v>42244</v>
      </c>
      <c r="C40" s="21" t="str">
        <f t="shared" si="1"/>
        <v>金</v>
      </c>
      <c r="D40" s="35"/>
      <c r="E40" s="35"/>
      <c r="F40" s="35"/>
      <c r="G40" s="35"/>
      <c r="H40" s="16"/>
      <c r="I40" s="17"/>
      <c r="J40" s="10"/>
      <c r="K40" s="12" t="str">
        <f t="shared" si="0"/>
        <v/>
      </c>
      <c r="L40" s="4"/>
    </row>
    <row r="41" spans="2:12" ht="18.600000000000001" customHeight="1" x14ac:dyDescent="0.15">
      <c r="B41" s="20">
        <v>42245</v>
      </c>
      <c r="C41" s="21" t="str">
        <f t="shared" si="1"/>
        <v>土</v>
      </c>
      <c r="D41" s="35"/>
      <c r="E41" s="35"/>
      <c r="F41" s="35"/>
      <c r="G41" s="35"/>
      <c r="H41" s="16"/>
      <c r="I41" s="17"/>
      <c r="J41" s="10"/>
      <c r="K41" s="12" t="str">
        <f t="shared" si="0"/>
        <v/>
      </c>
      <c r="L41" s="4"/>
    </row>
    <row r="42" spans="2:12" ht="18.600000000000001" customHeight="1" x14ac:dyDescent="0.15">
      <c r="B42" s="20">
        <v>42246</v>
      </c>
      <c r="C42" s="21" t="str">
        <f t="shared" si="1"/>
        <v>日</v>
      </c>
      <c r="D42" s="35"/>
      <c r="E42" s="35"/>
      <c r="F42" s="35"/>
      <c r="G42" s="35"/>
      <c r="H42" s="16"/>
      <c r="I42" s="17"/>
      <c r="J42" s="10"/>
      <c r="K42" s="12" t="str">
        <f t="shared" si="0"/>
        <v/>
      </c>
      <c r="L42" s="4"/>
    </row>
    <row r="43" spans="2:12" ht="18.600000000000001" customHeight="1" thickBot="1" x14ac:dyDescent="0.2">
      <c r="B43" s="20">
        <v>42247</v>
      </c>
      <c r="C43" s="21" t="str">
        <f t="shared" si="1"/>
        <v>月</v>
      </c>
      <c r="D43" s="36"/>
      <c r="E43" s="36"/>
      <c r="F43" s="36"/>
      <c r="G43" s="36"/>
      <c r="H43" s="18"/>
      <c r="I43" s="19"/>
      <c r="J43" s="13"/>
      <c r="K43" s="12" t="str">
        <f t="shared" si="0"/>
        <v/>
      </c>
      <c r="L43" s="7"/>
    </row>
    <row r="44" spans="2:12" ht="18.600000000000001" customHeight="1" thickBot="1" x14ac:dyDescent="0.2">
      <c r="B44" s="59" t="s">
        <v>19</v>
      </c>
      <c r="C44" s="60"/>
      <c r="D44" s="37"/>
      <c r="E44" s="38"/>
      <c r="F44" s="38"/>
      <c r="G44" s="22" t="s">
        <v>21</v>
      </c>
      <c r="H44" s="37">
        <f>SUM(K13:K43)</f>
        <v>0</v>
      </c>
      <c r="I44" s="39"/>
      <c r="J44" s="8" t="s">
        <v>20</v>
      </c>
      <c r="K44" s="37">
        <f>D44*H44</f>
        <v>0</v>
      </c>
      <c r="L44" s="39"/>
    </row>
    <row r="45" spans="2:12" ht="18.600000000000001" customHeight="1" thickBot="1" x14ac:dyDescent="0.2">
      <c r="B45" s="59" t="s">
        <v>3</v>
      </c>
      <c r="C45" s="60"/>
      <c r="D45" s="60"/>
      <c r="E45" s="60"/>
      <c r="F45" s="60"/>
      <c r="G45" s="60"/>
      <c r="H45" s="60"/>
      <c r="I45" s="60"/>
      <c r="J45" s="60"/>
      <c r="K45" s="60"/>
      <c r="L45" s="71"/>
    </row>
    <row r="46" spans="2:12" ht="48.75" customHeight="1" thickBot="1" x14ac:dyDescent="0.2">
      <c r="B46" s="40" t="s">
        <v>16</v>
      </c>
      <c r="C46" s="41"/>
      <c r="D46" s="41"/>
      <c r="E46" s="41"/>
      <c r="F46" s="41"/>
      <c r="G46" s="41"/>
      <c r="H46" s="41"/>
      <c r="I46" s="41"/>
      <c r="J46" s="41"/>
      <c r="K46" s="41"/>
      <c r="L46" s="42"/>
    </row>
  </sheetData>
  <mergeCells count="49">
    <mergeCell ref="B1:E1"/>
    <mergeCell ref="B44:C44"/>
    <mergeCell ref="B45:C45"/>
    <mergeCell ref="B10:B11"/>
    <mergeCell ref="C10:C11"/>
    <mergeCell ref="D10:G11"/>
    <mergeCell ref="D45:L45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B46:L46"/>
    <mergeCell ref="B8:L8"/>
    <mergeCell ref="B2:L2"/>
    <mergeCell ref="D13:G13"/>
    <mergeCell ref="D14:G14"/>
    <mergeCell ref="D15:G15"/>
    <mergeCell ref="D16:G16"/>
    <mergeCell ref="D17:G17"/>
    <mergeCell ref="J10:J11"/>
    <mergeCell ref="K10:K11"/>
    <mergeCell ref="L10:L11"/>
    <mergeCell ref="H10:I10"/>
    <mergeCell ref="D12:G12"/>
    <mergeCell ref="D29:G29"/>
    <mergeCell ref="D18:G18"/>
    <mergeCell ref="D28:G28"/>
    <mergeCell ref="D41:G41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2:G42"/>
    <mergeCell ref="D43:G43"/>
    <mergeCell ref="D44:F44"/>
    <mergeCell ref="H44:I44"/>
    <mergeCell ref="K44:L44"/>
  </mergeCells>
  <phoneticPr fontId="1"/>
  <pageMargins left="0.39370078740157483" right="0.39370078740157483" top="0.39370078740157483" bottom="0.19685039370078741" header="0.11811023622047245" footer="0.11811023622047245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kyoso-user03</dc:creator>
  <cp:lastModifiedBy>kyoso-user03</cp:lastModifiedBy>
  <cp:lastPrinted>2015-06-19T06:32:01Z</cp:lastPrinted>
  <dcterms:created xsi:type="dcterms:W3CDTF">2014-04-14T02:49:31Z</dcterms:created>
  <dcterms:modified xsi:type="dcterms:W3CDTF">2016-05-10T07:16:49Z</dcterms:modified>
</cp:coreProperties>
</file>